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7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9A98E7FD-A87C-4259-9B47-000A6C194307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<sst xmlns="http://schemas.openxmlformats.org/spreadsheetml/2006/main" count="36" uniqueCount="36">
  <si>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</si>
  <si>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</si>
  <si>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</si>
  <si>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</si>
  <si>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</si>
  <si>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</si>
  <si>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</si>
  <si>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</si>
  <si>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</si>
  <si>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</si>
  <si>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</si>
  <si>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</si>
  <si>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</si>
  <si>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</si>
  <si>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</si>
  <si>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</si>
  <si>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</si>
  <si>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</si>
  <si>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</si>
  <si>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</si>
  <si>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</si>
  <si>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</si>
  <si>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</si>
  <si>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54-53-з2020</t>
  </si>
  <si>
    <t>салат из свежих овощей</t>
  </si>
  <si>
    <t>1 блюдо</t>
  </si>
  <si>
    <t>суп с рыбными консервами</t>
  </si>
  <si>
    <t>2 блюдо</t>
  </si>
  <si>
    <t>шницель из говядины</t>
  </si>
  <si>
    <t>гарнир</t>
  </si>
  <si>
    <t>каша гречневая рассыпчатая</t>
  </si>
  <si>
    <t>соус</t>
  </si>
  <si>
    <t>сладкое</t>
  </si>
  <si>
    <t>компот из яблок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</si>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</sst>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0" borderId="17" xfId="0" applyFont="1" applyBorder="1"/>
    <xf numFmtId="1" fontId="1" fillId="0" borderId="17" xfId="0" applyNumberFormat="1" applyFont="1" applyBorder="1"/>
    <xf numFmtId="2" fontId="1" fillId="0" borderId="17" xfId="0" applyNumberFormat="1" applyFont="1" applyBorder="1"/>
    <xf numFmtId="179" fontId="1" fillId="0" borderId="18" xfId="0" applyNumberFormat="1" applyFont="1" applyBorder="1"/>
    <xf numFmtId="179" fontId="1" fillId="0" borderId="17" xfId="0" applyNumberFormat="1" applyFont="1" applyBorder="1"/>
    <xf numFmtId="179" fontId="1" fillId="2" borderId="4" xfId="0" applyNumberFormat="1" applyFont="1" applyFill="1" applyBorder="1" applyProtection="1">
      <protection locked="0"/>
    </xf>
    <xf numFmtId="179" fontId="1" fillId="2" borderId="4" xfId="0" applyNumberFormat="1" applyFont="1" applyFill="1" applyBorder="1" applyAlignment="1" applyProtection="1">
      <alignment horizontal="left"/>
      <protection locked="0"/>
    </xf>
    <xf numFmtId="179" fontId="1" fillId="2" borderId="12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79" fontId="1" fillId="2" borderId="19" xfId="0" applyNumberFormat="1" applyFont="1" applyFill="1" applyBorder="1" applyProtection="1">
      <protection locked="0"/>
    </xf>
    <xf numFmtId="179" fontId="1" fillId="2" borderId="20" xfId="0" applyNumberFormat="1" applyFont="1" applyFill="1" applyBorder="1" applyProtection="1">
      <protection locked="0"/>
    </xf>
    <xf numFmtId="179" fontId="1" fillId="2" borderId="14" xfId="0" applyNumberFormat="1" applyFont="1" applyFill="1" applyBorder="1" applyProtection="1">
      <protection locked="0"/>
    </xf>
    <xf numFmtId="179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2" Type="http://schemas.openxmlformats.org/officeDocument/2006/relationships/revisionLog" Target="revisionLog32.xml"/><Relationship Id="rId31" Type="http://schemas.openxmlformats.org/officeDocument/2006/relationships/revisionLog" Target="revisionLog31.xml"/><Relationship Id="rId30" Type="http://schemas.openxmlformats.org/officeDocument/2006/relationships/revisionLog" Target="revisionLog30.xml"/><Relationship Id="rId3" Type="http://schemas.openxmlformats.org/officeDocument/2006/relationships/revisionLog" Target="revisionLog3.xml"/><Relationship Id="rId29" Type="http://schemas.openxmlformats.org/officeDocument/2006/relationships/revisionLog" Target="revisionLog29.xml"/><Relationship Id="rId28" Type="http://schemas.openxmlformats.org/officeDocument/2006/relationships/revisionLog" Target="revisionLog28.xml"/><Relationship Id="rId27" Type="http://schemas.openxmlformats.org/officeDocument/2006/relationships/revisionLog" Target="revisionLog27.xml"/><Relationship Id="rId26" Type="http://schemas.openxmlformats.org/officeDocument/2006/relationships/revisionLog" Target="revisionLog26.xml"/><Relationship Id="rId25" Type="http://schemas.openxmlformats.org/officeDocument/2006/relationships/revisionLog" Target="revisionLog25.xml"/><Relationship Id="rId24" Type="http://schemas.openxmlformats.org/officeDocument/2006/relationships/revisionLog" Target="revisionLog24.xml"/><Relationship Id="rId23" Type="http://schemas.openxmlformats.org/officeDocument/2006/relationships/revisionLog" Target="revisionLog23.xml"/><Relationship Id="rId22" Type="http://schemas.openxmlformats.org/officeDocument/2006/relationships/revisionLog" Target="revisionLog22.xml"/><Relationship Id="rId21" Type="http://schemas.openxmlformats.org/officeDocument/2006/relationships/revisionLog" Target="revisionLog21.xml"/><Relationship Id="rId20" Type="http://schemas.openxmlformats.org/officeDocument/2006/relationships/revisionLog" Target="revisionLog20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FED1CB8-97D5-4127-B5F9-D169614F0203}" diskRevisions="1" revisionId="228" version="64">
  <header guid="{F468045E-3352-4CBC-AD96-B0031565732B}" dateTime="2024-04-04T14:40:44" maxSheetId="2" userName="User" r:id="rId1" maxRId="188">
    <sheetIdMap count="1">
      <sheetId val="1"/>
    </sheetIdMap>
  </header>
  <header guid="{060BD3C5-50C4-4F5F-89CE-7EEBD38D6895}" dateTime="2024-04-10T10:10:26" maxSheetId="2" userName="User" r:id="rId2" minRId="189">
    <sheetIdMap count="1">
      <sheetId val="1"/>
    </sheetIdMap>
  </header>
  <header guid="{9556A2B8-7877-43F9-B21E-B9D2274AACBD}" dateTime="2024-05-15T09:33:58" maxSheetId="2" userName="User" r:id="rId3" minRId="190">
    <sheetIdMap count="1">
      <sheetId val="1"/>
    </sheetIdMap>
  </header>
  <header guid="{C2668D3B-05FC-4947-A880-65E16E34ADFB}" dateTime="2024-09-10T13:36:23" maxSheetId="2" userName="User" r:id="rId4" minRId="191">
    <sheetIdMap count="1">
      <sheetId val="1"/>
    </sheetIdMap>
  </header>
  <header guid="{72774049-9DA3-467A-ABC1-1BD37535307D}" dateTime="2024-10-01T10:06:07" maxSheetId="2" userName="Козарез" r:id="rId5" minRId="192">
    <sheetIdMap count="1">
      <sheetId val="1"/>
    </sheetIdMap>
  </header>
  <header guid="{A71139C6-6AA3-41D1-BBDC-E132B1E02827}" dateTime="2024-10-09T15:12:03" maxSheetId="2" userName="Козарез" r:id="rId6" minRId="193">
    <sheetIdMap count="1">
      <sheetId val="1"/>
    </sheetIdMap>
  </header>
  <header guid="{381FF1EF-8A97-4F50-ABAD-D30F9251E4B9}" dateTime="2024-11-06T16:24:56" maxSheetId="2" userName="Козарез" r:id="rId7" minRId="194">
    <sheetIdMap count="1">
      <sheetId val="1"/>
    </sheetIdMap>
  </header>
  <header guid="{E4A9EC40-723D-45B9-897D-553CEE50C94B}" dateTime="2024-12-03T11:00:51" maxSheetId="2" userName="Козарез" r:id="rId8" minRId="195">
    <sheetIdMap count="1">
      <sheetId val="1"/>
    </sheetIdMap>
  </header>
  <header guid="{9218DCDF-92CD-4A0F-903A-E20745C0EC45}" dateTime="2025-01-13T12:48:49" maxSheetId="2" userName="Козарез" r:id="rId9" minRId="196">
    <sheetIdMap count="1">
      <sheetId val="1"/>
    </sheetIdMap>
  </header>
  <header guid="{ACFD21CF-0F2C-4586-9A8E-3F9A55CAD9BE}" dateTime="2025-01-17T11:54:59" maxSheetId="2" userName="Козарез" r:id="rId10" minRId="197">
    <sheetIdMap count="1">
      <sheetId val="1"/>
    </sheetIdMap>
  </header>
  <header guid="{A3B694D9-A785-425F-8641-9A81C0AECF92}" dateTime="2025-01-29T10:50:25" maxSheetId="2" userName="Козарез" r:id="rId11" minRId="198">
    <sheetIdMap count="1">
      <sheetId val="1"/>
    </sheetIdMap>
  </header>
  <header guid="{4549267A-7C4C-48F3-BCC2-C4297DA047A1}" dateTime="2025-02-18T11:45:48" maxSheetId="2" userName="Козарез" r:id="rId12" minRId="199">
    <sheetIdMap count="1">
      <sheetId val="1"/>
    </sheetIdMap>
  </header>
  <header guid="{831DE9A1-2676-49B4-88D1-17800CCC7516}" dateTime="2025-03-04T12:15:30" maxSheetId="2" userName="Козарез" r:id="rId13" minRId="200">
    <sheetIdMap count="1">
      <sheetId val="1"/>
    </sheetIdMap>
  </header>
  <header guid="{F363D8A7-08E6-4B0D-B18A-417CD42615B9}" dateTime="2025-03-04T12:17:35" maxSheetId="2" userName="Козарез" r:id="rId14" minRId="201" maxRId="206">
    <sheetIdMap count="1">
      <sheetId val="1"/>
    </sheetIdMap>
  </header>
  <header guid="{0C031C05-777A-43F0-B6A9-398F832077B7}" dateTime="2025-03-04T12:59:03" maxSheetId="2" userName="Козарез" r:id="rId15" minRId="207">
    <sheetIdMap count="1">
      <sheetId val="1"/>
    </sheetIdMap>
  </header>
  <header guid="{074961FB-FC2B-4904-8960-6EF48304C7C3}" dateTime="2025-04-02T10:10:40" maxSheetId="2" userName="Козарез" r:id="rId16" minRId="208">
    <sheetIdMap count="1">
      <sheetId val="1"/>
    </sheetIdMap>
  </header>
  <header guid="{CF921F83-A68C-4A40-ADBC-02FB5BDC57F7}" dateTime="2025-05-05T09:26:00" maxSheetId="2" userName="Козарез" r:id="rId17" minRId="209">
    <sheetIdMap count="1">
      <sheetId val="1"/>
    </sheetIdMap>
  </header>
  <header guid="{9EB2D69A-0A86-4418-9DFE-7CC8C8CA0C85}" dateTime="2025-08-29T13:52:13" maxSheetId="2" userName="Козарез" r:id="rId18" minRId="210">
    <sheetIdMap count="1">
      <sheetId val="1"/>
    </sheetIdMap>
  </header>
  <header guid="{61FA362F-1E71-489F-B555-5A1B88CF8200}" dateTime="2025-09-30T13:40:42" maxSheetId="2" userName="Козарез" r:id="rId19" minRId="211">
    <sheetIdMap count="1">
      <sheetId val="1"/>
    </sheetIdMap>
  </header>
  <header guid="{0AB4E53C-76ED-4268-8405-50CE265CD08C}" dateTime="2025-11-05T10:50:51" maxSheetId="2" userName="Козарез" r:id="rId20" minRId="212">
    <sheetIdMap count="1">
      <sheetId val="1"/>
    </sheetIdMap>
  </header>
  <header guid="{7C35C7A7-60D1-4F11-86CE-B45A8216C43B}" dateTime="2025-11-19T09:41:07" maxSheetId="2" userName="Козарез" r:id="rId21" minRId="213">
    <sheetIdMap count="1">
      <sheetId val="1"/>
    </sheetIdMap>
  </header>
  <header guid="{F2F71F1B-EA01-47C2-8785-700391EEA534}" dateTime="2025-12-04T08:41:09" maxSheetId="2" userName="Козарез" r:id="rId22" minRId="214">
    <sheetIdMap count="1">
      <sheetId val="1"/>
    </sheetIdMap>
  </header>
  <header guid="{5AF69457-3F43-4EDC-8BDC-5AC6E7DBC970}" dateTime="2026-01-12T13:58:29" maxSheetId="2" userName="Козарез" r:id="rId23" minRId="215">
    <sheetIdMap count="1">
      <sheetId val="1"/>
    </sheetIdMap>
  </header>
  <header guid="{920018A4-488E-4ECF-A646-1B6B53598EF9}" dateTime="2026-01-23T08:41:32" maxSheetId="2" userName="Козарез" r:id="rId24" minRId="216">
    <sheetIdMap count="1">
      <sheetId val="1"/>
    </sheetIdMap>
  </header>
  <header guid="{FBBA2427-FAF2-4C9E-BFE4-377CDD843B1F}" dateTime="2026-02-06T13:19:15" maxSheetId="2" userName="Козарез" r:id="rId25" minRId="217">
    <sheetIdMap count="1">
      <sheetId val="1"/>
    </sheetIdMap>
  </header>
  <header guid="{C6C2DD67-A620-4740-998F-79E4D2F24375}" dateTime="2026-03-02T11:21:41" maxSheetId="2" userName="Козарез" r:id="rId26" minRId="218">
    <sheetIdMap count="1">
      <sheetId val="1"/>
    </sheetIdMap>
  </header>
  <header guid="{7528BA76-7734-4D3E-BA67-271217F42323}" dateTime="2026-04-06T13:21:48" maxSheetId="2" userName="Козарез" r:id="rId27" minRId="219">
    <sheetIdMap count="1">
      <sheetId val="1"/>
    </sheetIdMap>
  </header>
  <header guid="{F3586E50-09AC-4C85-B7E6-C0B48C91EE97}" dateTime="2026-04-06T13:23:09" maxSheetId="2" userName="Козарез" r:id="rId28" minRId="220" maxRId="224">
    <sheetIdMap count="1">
      <sheetId val="1"/>
    </sheetIdMap>
  </header>
  <header guid="{571DFF4A-C21A-4DE4-A192-E9C3CFDD030C}" dateTime="2026-04-29T14:11:49" maxSheetId="2" userName="Козарез" r:id="rId29" minRId="225">
    <sheetIdMap count="1">
      <sheetId val="1"/>
    </sheetIdMap>
  </header>
  <header guid="{04504E0B-1E67-49B0-8EF4-2E9779DCC284}" dateTime="2026-09-09T11:06:48" maxSheetId="2" userName="Козарез" r:id="rId30" minRId="226">
    <sheetIdMap count="1">
      <sheetId val="1"/>
    </sheetIdMap>
  </header>
  <header guid="{A3B9123B-A9A3-4878-85CF-5614DF0EFB56}" dateTime="2026-09-15T13:59:21" maxSheetId="2" userName="Козарез" r:id="rId31" minRId="227">
    <sheetIdMap count="1">
      <sheetId val="1"/>
    </sheetIdMap>
  </header>
  <header guid="{5FED1CB8-97D5-4127-B5F9-D169614F0203}" dateTime="2026-10-05T10:06:52" maxSheetId="2" userName="kozarez" r:id="rId32" minRId="22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88" sId="1" numFmtId="19">
    <oc r="J1">
      <v>45383</v>
    </oc>
    <nc r="J1">
      <v>45384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189" sId="1" numFmtId="19">
    <oc r="J1">
      <v>45384</v>
    </oc>
    <nc r="J1">
      <v>45398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190" sId="1" numFmtId="19">
    <oc r="J1">
      <v>45398</v>
    </oc>
    <nc r="J1">
      <v>45426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 numFmtId="19">
    <oc r="J1" t="n">
      <v>45426</v>
    </oc>
    <nc r="J1" t="n">
      <v>45545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 numFmtId="19">
    <oc r="J1">
      <v>45545</v>
    </oc>
    <nc r="J1">
      <v>45573</v>
    </nc>
  </rcc>
  <rcv guid="{9A98E7FD-A87C-4259-9B47-000A6C19430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 numFmtId="19">
    <oc r="J1">
      <v>45573</v>
    </oc>
    <nc r="J1">
      <v>45587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 numFmtId="19">
    <oc r="J1">
      <v>45587</v>
    </oc>
    <nc r="J1">
      <v>45608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 numFmtId="19">
    <oc r="J1">
      <v>45608</v>
    </oc>
    <nc r="J1">
      <v>45636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 numFmtId="19">
    <oc r="J1">
      <v>45636</v>
    </oc>
    <nc r="J1">
      <v>45678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1">
    <oc r="D12" t="inlineStr">
      <is>
        <t>салат из свежих помидоров и огурцов</t>
      </is>
    </oc>
    <nc r="D12" t="inlineStr">
      <is>
        <t>салат из свежих овощей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1" numFmtId="19">
    <oc r="J1">
      <v>45678</v>
    </oc>
    <nc r="J1">
      <v>45699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 numFmtId="19">
    <oc r="J1">
      <v>45699</v>
    </oc>
    <nc r="J1">
      <v>45692</v>
    </nc>
  </rcc>
  <rcv guid="{9A98E7FD-A87C-4259-9B47-000A6C194307}" action="delete"/>
  <rcv guid="{9A98E7FD-A87C-4259-9B47-000A6C194307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0" sId="1" numFmtId="19">
    <oc r="J1">
      <v>45692</v>
    </oc>
    <nc r="J1">
      <v>45720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" sId="1" numFmtId="4">
    <oc r="F13">
      <v>24.9</v>
    </oc>
    <nc r="F13">
      <v>26.16</v>
    </nc>
  </rcc>
  <rcc rId="202" sId="1" numFmtId="4">
    <oc r="F14">
      <v>28.23</v>
    </oc>
    <nc r="F14">
      <v>36.07</v>
    </nc>
  </rcc>
  <rcc rId="203" sId="1" numFmtId="4">
    <oc r="F15">
      <v>14.96</v>
    </oc>
    <nc r="F15">
      <v>15.28</v>
    </nc>
  </rcc>
  <rcc rId="204" sId="1" numFmtId="4">
    <oc r="F17">
      <v>7.6</v>
    </oc>
    <nc r="F17">
      <v>8.32</v>
    </nc>
  </rcc>
  <rcc rId="205" sId="1" numFmtId="4">
    <oc r="F18">
      <v>2.1</v>
    </oc>
    <nc r="F18">
      <v>2.4</v>
    </nc>
  </rcc>
  <rcc rId="206" sId="1" numFmtId="4">
    <oc r="F12">
      <v>10.43</v>
    </oc>
    <nc r="F12">
      <v>5.87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" sId="1" numFmtId="19">
    <oc r="J1">
      <v>45720</v>
    </oc>
    <nc r="J1">
      <v>45734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 numFmtId="19">
    <oc r="J1">
      <v>45734</v>
    </oc>
    <nc r="J1">
      <v>45762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 numFmtId="19">
    <oc r="J1">
      <v>45762</v>
    </oc>
    <nc r="J1">
      <v>45789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1" numFmtId="19">
    <oc r="J1">
      <v>45789</v>
    </oc>
    <nc r="J1">
      <v>45909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1" numFmtId="19">
    <oc r="J1">
      <v>45909</v>
    </oc>
    <nc r="J1">
      <v>45951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1" numFmtId="19">
    <oc r="J1">
      <v>45951</v>
    </oc>
    <nc r="J1">
      <v>45974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1" numFmtId="19">
    <oc r="J1">
      <v>45974</v>
    </oc>
    <nc r="J1">
      <v>45988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 numFmtId="19">
    <oc r="J1">
      <v>45988</v>
    </oc>
    <nc r="J1">
      <v>46002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 numFmtId="19">
    <oc r="J1">
      <v>46002</v>
    </oc>
    <nc r="J1">
      <v>46042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6" sId="1" numFmtId="19">
    <oc r="J1">
      <v>46042</v>
    </oc>
    <nc r="J1">
      <v>46056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7" sId="1" numFmtId="19">
    <oc r="J1">
      <v>46056</v>
    </oc>
    <nc r="J1">
      <v>46070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 numFmtId="19">
    <oc r="J1">
      <v>46070</v>
    </oc>
    <nc r="J1">
      <v>46098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1" numFmtId="19">
    <oc r="J1">
      <v>46098</v>
    </oc>
    <nc r="J1">
      <v>46126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" sId="1" numFmtId="4">
    <oc r="F12">
      <v>5.87</v>
    </oc>
    <nc r="F12">
      <v>6.94</v>
    </nc>
  </rcc>
  <rcc rId="221" sId="1" numFmtId="4">
    <oc r="F13">
      <v>26.16</v>
    </oc>
    <nc r="F13">
      <v>30</v>
    </nc>
  </rcc>
  <rcc rId="222" sId="1" numFmtId="4">
    <oc r="F15">
      <v>15.28</v>
    </oc>
    <nc r="F15">
      <v>18.38</v>
    </nc>
  </rcc>
  <rcc rId="223" sId="1" numFmtId="4">
    <oc r="F17">
      <v>8.32</v>
    </oc>
    <nc r="F17">
      <v>12.1</v>
    </nc>
  </rcc>
  <rcc rId="224" sId="1" numFmtId="4">
    <oc r="F18">
      <v>2.4</v>
    </oc>
    <nc r="F18">
      <v>2.76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5" sId="1" numFmtId="19">
    <oc r="J1">
      <v>46126</v>
    </oc>
    <nc r="J1">
      <v>46155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1" numFmtId="19">
    <oc r="J1">
      <v>46155</v>
    </oc>
    <nc r="J1">
      <v>46275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7" sId="1" numFmtId="19">
    <oc r="J1">
      <v>46275</v>
    </oc>
    <nc r="J1">
      <v>46289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8" sId="1" numFmtId="19">
    <oc r="J1" t="n">
      <v>46289</v>
    </oc>
    <nc r="J1" t="n">
      <v>46303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F468045E-3352-4CBC-AD96-B0031565732B}" name="User" id="-886979475" dateTime="2024-04-04T14:42:5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46303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4" t="s">
        <v>22</v>
      </c>
      <c r="C12" s="35" t="s">
        <v>23</v>
      </c>
      <c r="D12" s="36" t="s">
        <v>24</v>
      </c>
      <c r="E12" s="37">
        <v>100</v>
      </c>
      <c r="F12" s="38">
        <v>6.94</v>
      </c>
      <c r="G12" s="39">
        <v>62.4</v>
      </c>
      <c r="H12" s="40">
        <v>1</v>
      </c>
      <c r="I12" s="40">
        <v>5.1</v>
      </c>
      <c r="J12" s="40">
        <v>3.1</v>
      </c>
    </row>
    <row r="13" ht="15.75" spans="1:10">
      <c r="A13" s="18"/>
      <c r="B13" s="19" t="s">
        <v>25</v>
      </c>
      <c r="C13" s="20">
        <v>225</v>
      </c>
      <c r="D13" s="21" t="s">
        <v>26</v>
      </c>
      <c r="E13" s="22">
        <v>220</v>
      </c>
      <c r="F13" s="23">
        <v>30</v>
      </c>
      <c r="G13" s="41">
        <v>127.3</v>
      </c>
      <c r="H13" s="42">
        <v>8.7</v>
      </c>
      <c r="I13" s="42">
        <v>4.2</v>
      </c>
      <c r="J13" s="43">
        <v>13.7</v>
      </c>
    </row>
    <row r="14" ht="15.75" spans="1:10">
      <c r="A14" s="18"/>
      <c r="B14" s="19" t="s">
        <v>27</v>
      </c>
      <c r="C14" s="20">
        <v>658</v>
      </c>
      <c r="D14" s="21" t="s">
        <v>28</v>
      </c>
      <c r="E14" s="22">
        <v>90</v>
      </c>
      <c r="F14" s="23">
        <v>36.07</v>
      </c>
      <c r="G14" s="41">
        <v>265.7</v>
      </c>
      <c r="H14" s="41">
        <v>16.4</v>
      </c>
      <c r="I14" s="41">
        <v>15.7</v>
      </c>
      <c r="J14" s="43">
        <v>14.8</v>
      </c>
    </row>
    <row r="15" ht="15.75" spans="1:10">
      <c r="A15" s="18"/>
      <c r="B15" s="19" t="s">
        <v>29</v>
      </c>
      <c r="C15" s="20">
        <v>759</v>
      </c>
      <c r="D15" s="21" t="s">
        <v>30</v>
      </c>
      <c r="E15" s="22">
        <v>170</v>
      </c>
      <c r="F15" s="23">
        <v>18.38</v>
      </c>
      <c r="G15" s="41">
        <v>157.9</v>
      </c>
      <c r="H15" s="41">
        <v>3.5</v>
      </c>
      <c r="I15" s="41">
        <v>6</v>
      </c>
      <c r="J15" s="43">
        <v>22.5</v>
      </c>
    </row>
    <row r="16" ht="15.75" spans="1:10">
      <c r="A16" s="18"/>
      <c r="B16" s="19" t="s">
        <v>31</v>
      </c>
      <c r="C16" s="20"/>
      <c r="D16" s="21"/>
      <c r="E16" s="22"/>
      <c r="F16" s="23"/>
      <c r="G16" s="41"/>
      <c r="H16" s="41"/>
      <c r="I16" s="41"/>
      <c r="J16" s="43"/>
    </row>
    <row r="17" ht="15.75" spans="1:10">
      <c r="A17" s="18"/>
      <c r="B17" s="19" t="s">
        <v>32</v>
      </c>
      <c r="C17" s="20">
        <v>924</v>
      </c>
      <c r="D17" s="21" t="s">
        <v>33</v>
      </c>
      <c r="E17" s="22">
        <v>200</v>
      </c>
      <c r="F17" s="23">
        <v>12.1</v>
      </c>
      <c r="G17" s="41">
        <v>22</v>
      </c>
      <c r="H17" s="41">
        <v>0.2</v>
      </c>
      <c r="I17" s="41">
        <v>0.1</v>
      </c>
      <c r="J17" s="43">
        <v>5</v>
      </c>
    </row>
    <row r="18" ht="15.75" spans="1:10">
      <c r="A18" s="18"/>
      <c r="B18" s="19" t="s">
        <v>34</v>
      </c>
      <c r="C18" s="20"/>
      <c r="D18" s="21"/>
      <c r="E18" s="22">
        <v>30</v>
      </c>
      <c r="F18" s="23">
        <v>2.76</v>
      </c>
      <c r="G18" s="41">
        <v>46.9</v>
      </c>
      <c r="H18" s="41">
        <v>1.5</v>
      </c>
      <c r="I18" s="41">
        <v>0.2</v>
      </c>
      <c r="J18" s="43">
        <v>9.8</v>
      </c>
    </row>
    <row r="19" ht="15.75" spans="1:10">
      <c r="A19" s="18"/>
      <c r="B19" s="19" t="s">
        <v>35</v>
      </c>
      <c r="C19" s="20"/>
      <c r="D19" s="21"/>
      <c r="E19" s="22"/>
      <c r="F19" s="23"/>
      <c r="G19" s="41"/>
      <c r="H19" s="41"/>
      <c r="I19" s="41"/>
      <c r="J19" s="43"/>
    </row>
    <row r="20" ht="15.75" spans="1:10">
      <c r="A20" s="18"/>
      <c r="B20" s="44"/>
      <c r="C20" s="44"/>
      <c r="D20" s="45"/>
      <c r="E20" s="46"/>
      <c r="F20" s="47"/>
      <c r="G20" s="48"/>
      <c r="H20" s="48"/>
      <c r="I20" s="48"/>
      <c r="J20" s="49"/>
    </row>
    <row r="21" ht="16.5" spans="1:10">
      <c r="A21" s="25"/>
      <c r="B21" s="26"/>
      <c r="C21" s="26"/>
      <c r="D21" s="27"/>
      <c r="E21" s="28"/>
      <c r="F21" s="29">
        <f>SUM(F12:F20)</f>
        <v>106.25</v>
      </c>
      <c r="G21" s="50"/>
      <c r="H21" s="50"/>
      <c r="I21" s="50"/>
      <c r="J21" s="51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9A98E7FD-A87C-4259-9B47-000A6C194307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 день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E773517705B6421994445DE65E406424_12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